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ademic Initiatives\Templates\"/>
    </mc:Choice>
  </mc:AlternateContent>
  <xr:revisionPtr revIDLastSave="0" documentId="13_ncr:1_{03A06D38-71AF-4EA0-85EF-B811A08237BA}" xr6:coauthVersionLast="36" xr6:coauthVersionMax="47" xr10:uidLastSave="{00000000-0000-0000-0000-000000000000}"/>
  <bookViews>
    <workbookView xWindow="-105" yWindow="-105" windowWidth="23250" windowHeight="12570" xr2:uid="{24938313-7EA7-4C76-A9BD-FDB8DA773D10}"/>
  </bookViews>
  <sheets>
    <sheet name="Sheet1" sheetId="1" r:id="rId1"/>
    <sheet name="Sheet2" sheetId="2" state="hidden" r:id="rId2"/>
  </sheets>
  <definedNames>
    <definedName name="_xlnm.Print_Area" localSheetId="0">Sheet1!$A$1:$I$43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1" l="1"/>
  <c r="F27" i="1" l="1"/>
  <c r="H9" i="1" l="1"/>
  <c r="H11" i="1" s="1"/>
  <c r="G9" i="1"/>
  <c r="G11" i="1" s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H13" i="1" l="1"/>
  <c r="H12" i="1"/>
  <c r="H10" i="1"/>
  <c r="G10" i="1"/>
  <c r="G13" i="1"/>
  <c r="G12" i="1"/>
</calcChain>
</file>

<file path=xl/sharedStrings.xml><?xml version="1.0" encoding="utf-8"?>
<sst xmlns="http://schemas.openxmlformats.org/spreadsheetml/2006/main" count="39" uniqueCount="35">
  <si>
    <t>Name:</t>
  </si>
  <si>
    <t>Expense Claim Form</t>
  </si>
  <si>
    <t>Green Templeton College</t>
  </si>
  <si>
    <t>Date:</t>
  </si>
  <si>
    <t>GTC Expenses</t>
  </si>
  <si>
    <t>Exp. Claim No:</t>
  </si>
  <si>
    <t>Details</t>
  </si>
  <si>
    <t>Expense Date</t>
  </si>
  <si>
    <t xml:space="preserve">Amount              £    </t>
  </si>
  <si>
    <t>Account      Code</t>
  </si>
  <si>
    <t>DEPARTMENT</t>
  </si>
  <si>
    <t>PROJECT</t>
  </si>
  <si>
    <t>Total:</t>
  </si>
  <si>
    <t>Mileage is paid @ 45p per mile</t>
  </si>
  <si>
    <t xml:space="preserve"> </t>
  </si>
  <si>
    <t>Please attach all receipts or vouchers supporting this expense claim and return to Finance.</t>
  </si>
  <si>
    <t>Signed:</t>
  </si>
  <si>
    <t>Bank Details</t>
  </si>
  <si>
    <t>Please complete if not previously provided to Finance</t>
  </si>
  <si>
    <t xml:space="preserve">Bank </t>
  </si>
  <si>
    <t>Sort Code</t>
  </si>
  <si>
    <t>Account no.</t>
  </si>
  <si>
    <t>Email Address:</t>
  </si>
  <si>
    <t>GL CODE</t>
  </si>
  <si>
    <t>DEPT</t>
  </si>
  <si>
    <t>Boat Club</t>
  </si>
  <si>
    <t>D-18</t>
  </si>
  <si>
    <t>CCFF</t>
  </si>
  <si>
    <t>D-01</t>
  </si>
  <si>
    <t>Learning Grant</t>
  </si>
  <si>
    <t>HWC</t>
  </si>
  <si>
    <t>-</t>
  </si>
  <si>
    <t>SquashClub</t>
  </si>
  <si>
    <t>Ball</t>
  </si>
  <si>
    <t>GCR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</si>
</sst>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mm\-yyyy"/>
  </numFmts>
  <fonts count="12">
    <font>
      <sz val="11"/>
      <color theme="1"/>
      <name val="Calibri"/>
      <family val="2"/>
      <scheme val="minor"/>
    </font>
    <font>
      <b/>
      <sz val="10"/>
      <name val="Templeton"/>
    </font>
    <font>
      <sz val="10"/>
      <name val="TempletonFigures"/>
    </font>
    <font>
      <sz val="10"/>
      <name val="Arial"/>
      <family val="2"/>
    </font>
    <font>
      <sz val="11"/>
      <name val="Arial"/>
      <family val="2"/>
    </font>
    <font>
      <u/>
      <sz val="10"/>
      <color theme="10"/>
      <name val="Templeton"/>
    </font>
    <font>
      <b/>
      <sz val="12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u/>
      <sz val="10"/>
      <color rgb="FF0000FF"/>
      <name val="Templeton"/>
    </font>
    <font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5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0" fillId="0" borderId="0" xfId="0" applyProtection="1">
      <protection locked="0"/>
    </xf>
    <xf numFmtId="0" fontId="6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right"/>
      <protection locked="0"/>
    </xf>
    <xf numFmtId="0" fontId="0" fillId="0" borderId="0" xfId="0" applyAlignment="1" applyProtection="1">
      <alignment vertical="center"/>
      <protection locked="0"/>
    </xf>
    <xf numFmtId="0" fontId="6" fillId="0" borderId="0" xfId="0" applyFont="1" applyAlignment="1" applyProtection="1">
      <alignment horizontal="right"/>
      <protection locked="0"/>
    </xf>
    <xf numFmtId="14" fontId="0" fillId="0" borderId="0" xfId="0" applyNumberForma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3" xfId="0" applyBorder="1" applyProtection="1">
      <protection locked="0"/>
    </xf>
    <xf numFmtId="164" fontId="0" fillId="0" borderId="10" xfId="0" quotePrefix="1" applyNumberFormat="1" applyBorder="1" applyAlignment="1" applyProtection="1">
      <alignment horizontal="center"/>
      <protection locked="0"/>
    </xf>
    <xf numFmtId="39" fontId="0" fillId="0" borderId="10" xfId="0" applyNumberFormat="1" applyBorder="1" applyProtection="1">
      <protection locked="0"/>
    </xf>
    <xf numFmtId="0" fontId="0" fillId="2" borderId="22" xfId="0" applyFill="1" applyBorder="1" applyAlignment="1" applyProtection="1">
      <alignment horizontal="center"/>
      <protection locked="0"/>
    </xf>
    <xf numFmtId="0" fontId="0" fillId="2" borderId="22" xfId="0" applyFill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17" xfId="0" applyBorder="1" applyProtection="1">
      <protection locked="0"/>
    </xf>
    <xf numFmtId="164" fontId="0" fillId="0" borderId="14" xfId="0" applyNumberFormat="1" applyBorder="1" applyAlignment="1" applyProtection="1">
      <alignment horizontal="center"/>
      <protection locked="0"/>
    </xf>
    <xf numFmtId="39" fontId="0" fillId="0" borderId="14" xfId="0" applyNumberFormat="1" applyBorder="1" applyProtection="1">
      <protection locked="0"/>
    </xf>
    <xf numFmtId="164" fontId="0" fillId="0" borderId="14" xfId="0" quotePrefix="1" applyNumberFormat="1" applyBorder="1" applyAlignment="1" applyProtection="1">
      <alignment horizontal="center"/>
      <protection locked="0"/>
    </xf>
    <xf numFmtId="0" fontId="2" fillId="0" borderId="16" xfId="0" applyFont="1" applyBorder="1" applyProtection="1">
      <protection locked="0"/>
    </xf>
    <xf numFmtId="0" fontId="0" fillId="0" borderId="19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21" xfId="0" applyBorder="1" applyProtection="1">
      <protection locked="0"/>
    </xf>
    <xf numFmtId="164" fontId="0" fillId="0" borderId="18" xfId="0" applyNumberFormat="1" applyBorder="1" applyAlignment="1" applyProtection="1">
      <alignment horizontal="center"/>
      <protection locked="0"/>
    </xf>
    <xf numFmtId="39" fontId="0" fillId="0" borderId="18" xfId="0" applyNumberFormat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0" borderId="0" xfId="0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39" fontId="8" fillId="0" borderId="1" xfId="0" applyNumberFormat="1" applyFont="1" applyBorder="1" applyAlignment="1" applyProtection="1">
      <alignment horizontal="right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right"/>
      <protection locked="0"/>
    </xf>
    <xf numFmtId="0" fontId="1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14" fontId="0" fillId="0" borderId="0" xfId="0" quotePrefix="1" applyNumberFormat="1" applyProtection="1">
      <protection locked="0"/>
    </xf>
    <xf numFmtId="0" fontId="10" fillId="0" borderId="0" xfId="1" applyFont="1" applyProtection="1">
      <protection locked="0"/>
    </xf>
    <xf numFmtId="0" fontId="11" fillId="0" borderId="0" xfId="0" applyFont="1" applyAlignment="1">
      <alignment horizontal="left" vertical="center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left" vertical="top"/>
      <protection locked="0"/>
    </xf>
    <xf numFmtId="0" fontId="1" fillId="0" borderId="4" xfId="0" applyFont="1" applyBorder="1" applyAlignment="1" applyProtection="1">
      <alignment horizontal="left" vertical="top"/>
      <protection locked="0"/>
    </xf>
    <xf numFmtId="0" fontId="1" fillId="0" borderId="5" xfId="0" applyFont="1" applyBorder="1" applyAlignment="1" applyProtection="1">
      <alignment horizontal="left" vertical="top"/>
      <protection locked="0"/>
    </xf>
    <xf numFmtId="0" fontId="1" fillId="0" borderId="7" xfId="0" applyFont="1" applyBorder="1" applyAlignment="1" applyProtection="1">
      <alignment horizontal="left" vertical="top"/>
      <protection locked="0"/>
    </xf>
    <xf numFmtId="0" fontId="1" fillId="0" borderId="8" xfId="0" applyFont="1" applyBorder="1" applyAlignment="1" applyProtection="1">
      <alignment horizontal="left" vertical="top"/>
      <protection locked="0"/>
    </xf>
    <xf numFmtId="0" fontId="1" fillId="0" borderId="9" xfId="0" applyFont="1" applyBorder="1" applyAlignment="1" applyProtection="1">
      <alignment horizontal="left" vertical="top"/>
      <protection locked="0"/>
    </xf>
    <xf numFmtId="0" fontId="1" fillId="0" borderId="2" xfId="0" applyFont="1" applyBorder="1" applyAlignment="1" applyProtection="1">
      <alignment horizontal="right" vertical="center" wrapText="1"/>
      <protection locked="0"/>
    </xf>
    <xf numFmtId="0" fontId="1" fillId="0" borderId="6" xfId="0" applyFont="1" applyBorder="1" applyAlignment="1" applyProtection="1">
      <alignment horizontal="right" vertical="center" wrapText="1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70EAB-39CA-4CB0-9125-E2A95955F076}">
  <dimension ref="A1:I41"/>
  <sheetViews>
    <sheetView tabSelected="1" zoomScaleNormal="100" workbookViewId="0">
      <selection activeCell="A7" sqref="A7:D8"/>
    </sheetView>
  </sheetViews>
  <sheetFormatPr defaultRowHeight="15"/>
  <cols>
    <col min="1" max="1" width="15.140625" customWidth="1"/>
    <col min="2" max="2" width="12.42578125" customWidth="1"/>
    <col min="3" max="3" width="7.140625" customWidth="1"/>
    <col min="4" max="4" width="7.28515625" customWidth="1"/>
    <col min="5" max="5" width="11.7109375" customWidth="1"/>
    <col min="6" max="7" width="13.7109375" customWidth="1"/>
    <col min="8" max="8" width="13.5703125" customWidth="1"/>
    <col min="9" max="9" width="13.42578125" customWidth="1"/>
  </cols>
  <sheetData>
    <row r="1" spans="1:9">
      <c r="A1" s="4"/>
      <c r="B1" s="4"/>
      <c r="C1" s="4"/>
      <c r="D1" s="4"/>
      <c r="E1" s="4"/>
      <c r="F1" s="4"/>
      <c r="G1" s="4"/>
      <c r="H1" s="4"/>
      <c r="I1" s="4"/>
    </row>
    <row r="2" spans="1:9" ht="18.75">
      <c r="A2" s="5" t="s">
        <v>0</v>
      </c>
      <c r="B2" s="4"/>
      <c r="C2" s="4"/>
      <c r="D2" s="4"/>
      <c r="E2" s="4"/>
      <c r="F2" s="4"/>
      <c r="G2" s="6"/>
      <c r="H2" s="6"/>
      <c r="I2" s="6" t="s">
        <v>1</v>
      </c>
    </row>
    <row r="3" spans="1:9" ht="15.75">
      <c r="A3" s="5"/>
      <c r="B3" s="7"/>
      <c r="C3" s="7"/>
      <c r="D3" s="4"/>
      <c r="E3" s="4"/>
      <c r="F3" s="4"/>
      <c r="G3" s="8"/>
      <c r="H3" s="8"/>
      <c r="I3" s="8" t="s">
        <v>2</v>
      </c>
    </row>
    <row r="4" spans="1:9" ht="15.75">
      <c r="A4" s="5" t="s">
        <v>3</v>
      </c>
      <c r="B4" s="9"/>
      <c r="C4" s="7"/>
      <c r="D4" s="4"/>
      <c r="E4" s="4"/>
      <c r="F4" s="4"/>
      <c r="G4" s="8"/>
      <c r="H4" s="8"/>
      <c r="I4" s="8" t="s">
        <v>4</v>
      </c>
    </row>
    <row r="5" spans="1:9" s="2" customFormat="1" ht="15.75">
      <c r="A5" s="10" t="s">
        <v>5</v>
      </c>
      <c r="B5" s="42" t="e">
        <f>MID($B$2,1,FIND(" ",$B$2,1)-1)&amp;TEXT($B$4,"-ddmmyy")</f>
        <v>#VALUE!</v>
      </c>
      <c r="C5" s="42"/>
      <c r="D5" s="42"/>
      <c r="E5" s="7"/>
      <c r="F5" s="7"/>
      <c r="G5" s="7"/>
      <c r="H5" s="7"/>
      <c r="I5" s="7"/>
    </row>
    <row r="6" spans="1:9" s="2" customFormat="1">
      <c r="A6" s="7"/>
      <c r="B6" s="7"/>
      <c r="C6" s="7"/>
      <c r="D6" s="7"/>
      <c r="E6" s="7"/>
      <c r="F6" s="7"/>
      <c r="G6" s="7"/>
      <c r="H6" s="7"/>
      <c r="I6" s="7"/>
    </row>
    <row r="7" spans="1:9">
      <c r="A7" s="47" t="s">
        <v>6</v>
      </c>
      <c r="B7" s="48"/>
      <c r="C7" s="48"/>
      <c r="D7" s="49"/>
      <c r="E7" s="45" t="s">
        <v>7</v>
      </c>
      <c r="F7" s="53" t="s">
        <v>8</v>
      </c>
      <c r="G7" s="43" t="s">
        <v>9</v>
      </c>
      <c r="H7" s="43" t="s">
        <v>10</v>
      </c>
      <c r="I7" s="43" t="s">
        <v>11</v>
      </c>
    </row>
    <row r="8" spans="1:9">
      <c r="A8" s="50"/>
      <c r="B8" s="51"/>
      <c r="C8" s="51"/>
      <c r="D8" s="52"/>
      <c r="E8" s="46"/>
      <c r="F8" s="54"/>
      <c r="G8" s="44"/>
      <c r="H8" s="44"/>
      <c r="I8" s="44"/>
    </row>
    <row r="9" spans="1:9">
      <c r="A9" s="11"/>
      <c r="B9" s="12"/>
      <c r="C9" s="12"/>
      <c r="D9" s="13"/>
      <c r="E9" s="14"/>
      <c r="F9" s="15"/>
      <c r="G9" s="16" t="b">
        <f>IF(F9&lt;&gt;0,IFERROR(VLOOKUP(I4,Sheet2!$A$4:$C$10,2,FALSE),""))</f>
        <v>0</v>
      </c>
      <c r="H9" s="16" t="b">
        <f>IF(F9&lt;&gt;0,IFERROR(VLOOKUP(I4,Sheet2!$A$4:$C$10,3,FALSE),""))</f>
        <v>0</v>
      </c>
      <c r="I9" s="17"/>
    </row>
    <row r="10" spans="1:9">
      <c r="A10" s="18"/>
      <c r="B10" s="19"/>
      <c r="C10" s="19"/>
      <c r="D10" s="20"/>
      <c r="E10" s="21"/>
      <c r="F10" s="22"/>
      <c r="G10" s="16" t="str">
        <f>IF(F10="","",$G$9)</f>
        <v/>
      </c>
      <c r="H10" s="16" t="str">
        <f>IF(F10="","",$H$9)</f>
        <v/>
      </c>
      <c r="I10" s="17"/>
    </row>
    <row r="11" spans="1:9">
      <c r="A11" s="18"/>
      <c r="B11" s="19"/>
      <c r="C11" s="19"/>
      <c r="D11" s="20"/>
      <c r="E11" s="23"/>
      <c r="F11" s="22"/>
      <c r="G11" s="16" t="str">
        <f t="shared" ref="G11:G26" si="0">IF(F11="","",$G$9)</f>
        <v/>
      </c>
      <c r="H11" s="16" t="str">
        <f t="shared" ref="H11:H26" si="1">IF(F11="","",$H$9)</f>
        <v/>
      </c>
      <c r="I11" s="17"/>
    </row>
    <row r="12" spans="1:9">
      <c r="A12" s="18"/>
      <c r="B12" s="19"/>
      <c r="C12" s="24"/>
      <c r="D12" s="20"/>
      <c r="E12" s="21"/>
      <c r="F12" s="22"/>
      <c r="G12" s="16" t="str">
        <f t="shared" si="0"/>
        <v/>
      </c>
      <c r="H12" s="16" t="str">
        <f t="shared" si="1"/>
        <v/>
      </c>
      <c r="I12" s="17"/>
    </row>
    <row r="13" spans="1:9">
      <c r="A13" s="18"/>
      <c r="B13" s="19"/>
      <c r="C13" s="19"/>
      <c r="D13" s="20"/>
      <c r="E13" s="21"/>
      <c r="F13" s="22"/>
      <c r="G13" s="16" t="str">
        <f t="shared" si="0"/>
        <v/>
      </c>
      <c r="H13" s="16" t="str">
        <f t="shared" si="1"/>
        <v/>
      </c>
      <c r="I13" s="17"/>
    </row>
    <row r="14" spans="1:9">
      <c r="A14" s="18"/>
      <c r="B14" s="19"/>
      <c r="C14" s="19"/>
      <c r="D14" s="20"/>
      <c r="E14" s="21"/>
      <c r="F14" s="22"/>
      <c r="G14" s="16" t="str">
        <f t="shared" si="0"/>
        <v/>
      </c>
      <c r="H14" s="16" t="str">
        <f t="shared" si="1"/>
        <v/>
      </c>
      <c r="I14" s="17"/>
    </row>
    <row r="15" spans="1:9">
      <c r="A15" s="18"/>
      <c r="B15" s="19"/>
      <c r="C15" s="19"/>
      <c r="D15" s="20"/>
      <c r="E15" s="21"/>
      <c r="F15" s="22"/>
      <c r="G15" s="16" t="str">
        <f t="shared" si="0"/>
        <v/>
      </c>
      <c r="H15" s="16" t="str">
        <f t="shared" si="1"/>
        <v/>
      </c>
      <c r="I15" s="17"/>
    </row>
    <row r="16" spans="1:9">
      <c r="A16" s="18"/>
      <c r="B16" s="19"/>
      <c r="C16" s="19"/>
      <c r="D16" s="20"/>
      <c r="E16" s="21"/>
      <c r="F16" s="22"/>
      <c r="G16" s="16" t="str">
        <f t="shared" si="0"/>
        <v/>
      </c>
      <c r="H16" s="16" t="str">
        <f t="shared" si="1"/>
        <v/>
      </c>
      <c r="I16" s="17"/>
    </row>
    <row r="17" spans="1:9">
      <c r="A17" s="18"/>
      <c r="B17" s="19"/>
      <c r="C17" s="19"/>
      <c r="D17" s="20"/>
      <c r="E17" s="21"/>
      <c r="F17" s="22"/>
      <c r="G17" s="16" t="str">
        <f t="shared" si="0"/>
        <v/>
      </c>
      <c r="H17" s="16" t="str">
        <f t="shared" si="1"/>
        <v/>
      </c>
      <c r="I17" s="17"/>
    </row>
    <row r="18" spans="1:9">
      <c r="A18" s="18"/>
      <c r="B18" s="19"/>
      <c r="C18" s="19"/>
      <c r="D18" s="20"/>
      <c r="E18" s="21"/>
      <c r="F18" s="22"/>
      <c r="G18" s="16" t="str">
        <f t="shared" si="0"/>
        <v/>
      </c>
      <c r="H18" s="16" t="str">
        <f t="shared" si="1"/>
        <v/>
      </c>
      <c r="I18" s="17"/>
    </row>
    <row r="19" spans="1:9">
      <c r="A19" s="18"/>
      <c r="B19" s="19"/>
      <c r="C19" s="19"/>
      <c r="D19" s="20"/>
      <c r="E19" s="21"/>
      <c r="F19" s="22"/>
      <c r="G19" s="16" t="str">
        <f t="shared" si="0"/>
        <v/>
      </c>
      <c r="H19" s="16" t="str">
        <f t="shared" si="1"/>
        <v/>
      </c>
      <c r="I19" s="17"/>
    </row>
    <row r="20" spans="1:9">
      <c r="A20" s="18"/>
      <c r="B20" s="19"/>
      <c r="C20" s="19"/>
      <c r="D20" s="20"/>
      <c r="E20" s="21"/>
      <c r="F20" s="22"/>
      <c r="G20" s="16" t="str">
        <f t="shared" si="0"/>
        <v/>
      </c>
      <c r="H20" s="16" t="str">
        <f t="shared" si="1"/>
        <v/>
      </c>
      <c r="I20" s="17"/>
    </row>
    <row r="21" spans="1:9">
      <c r="A21" s="18"/>
      <c r="B21" s="19"/>
      <c r="C21" s="19"/>
      <c r="D21" s="20"/>
      <c r="E21" s="21"/>
      <c r="F21" s="22"/>
      <c r="G21" s="16" t="str">
        <f t="shared" si="0"/>
        <v/>
      </c>
      <c r="H21" s="16" t="str">
        <f t="shared" si="1"/>
        <v/>
      </c>
      <c r="I21" s="17"/>
    </row>
    <row r="22" spans="1:9">
      <c r="A22" s="18"/>
      <c r="B22" s="19"/>
      <c r="C22" s="19"/>
      <c r="D22" s="20"/>
      <c r="E22" s="21"/>
      <c r="F22" s="22"/>
      <c r="G22" s="16" t="str">
        <f t="shared" si="0"/>
        <v/>
      </c>
      <c r="H22" s="16" t="str">
        <f t="shared" si="1"/>
        <v/>
      </c>
      <c r="I22" s="17"/>
    </row>
    <row r="23" spans="1:9">
      <c r="A23" s="18"/>
      <c r="B23" s="19"/>
      <c r="C23" s="19"/>
      <c r="D23" s="20"/>
      <c r="E23" s="21"/>
      <c r="F23" s="22"/>
      <c r="G23" s="16" t="str">
        <f t="shared" si="0"/>
        <v/>
      </c>
      <c r="H23" s="16" t="str">
        <f t="shared" si="1"/>
        <v/>
      </c>
      <c r="I23" s="17"/>
    </row>
    <row r="24" spans="1:9">
      <c r="A24" s="18"/>
      <c r="B24" s="19"/>
      <c r="C24" s="19"/>
      <c r="D24" s="20"/>
      <c r="E24" s="21"/>
      <c r="F24" s="22"/>
      <c r="G24" s="16" t="str">
        <f t="shared" si="0"/>
        <v/>
      </c>
      <c r="H24" s="16" t="str">
        <f t="shared" si="1"/>
        <v/>
      </c>
      <c r="I24" s="17"/>
    </row>
    <row r="25" spans="1:9">
      <c r="A25" s="18"/>
      <c r="B25" s="19"/>
      <c r="C25" s="19"/>
      <c r="D25" s="20"/>
      <c r="E25" s="21"/>
      <c r="F25" s="22"/>
      <c r="G25" s="16" t="str">
        <f t="shared" si="0"/>
        <v/>
      </c>
      <c r="H25" s="16" t="str">
        <f t="shared" si="1"/>
        <v/>
      </c>
      <c r="I25" s="17"/>
    </row>
    <row r="26" spans="1:9">
      <c r="A26" s="25"/>
      <c r="B26" s="26"/>
      <c r="C26" s="26"/>
      <c r="D26" s="27"/>
      <c r="E26" s="28"/>
      <c r="F26" s="29"/>
      <c r="G26" s="16" t="str">
        <f t="shared" si="0"/>
        <v/>
      </c>
      <c r="H26" s="16" t="str">
        <f t="shared" si="1"/>
        <v/>
      </c>
      <c r="I26" s="30"/>
    </row>
    <row r="27" spans="1:9" s="3" customFormat="1" ht="18.600000000000001" customHeight="1">
      <c r="A27" s="31"/>
      <c r="B27" s="31"/>
      <c r="C27" s="31"/>
      <c r="D27" s="31"/>
      <c r="E27" s="32" t="s">
        <v>12</v>
      </c>
      <c r="F27" s="33">
        <f>SUM(F9:F26)</f>
        <v>0</v>
      </c>
      <c r="G27" s="34"/>
      <c r="H27" s="34"/>
      <c r="I27" s="35"/>
    </row>
    <row r="28" spans="1:9">
      <c r="A28" s="4"/>
      <c r="B28" s="4"/>
      <c r="C28" s="4"/>
      <c r="D28" s="4"/>
      <c r="E28" s="4"/>
      <c r="F28" s="4"/>
      <c r="G28" s="4"/>
      <c r="H28" s="4"/>
      <c r="I28" s="4"/>
    </row>
    <row r="29" spans="1:9">
      <c r="A29" s="4" t="s">
        <v>13</v>
      </c>
      <c r="B29" s="4"/>
      <c r="C29" s="4"/>
      <c r="D29" s="4"/>
      <c r="E29" s="36" t="s">
        <v>14</v>
      </c>
      <c r="F29" s="36"/>
      <c r="G29" s="4"/>
      <c r="H29" s="4"/>
      <c r="I29" s="4"/>
    </row>
    <row r="30" spans="1:9">
      <c r="A30" s="4"/>
      <c r="B30" s="4"/>
      <c r="C30" s="4"/>
      <c r="D30" s="4"/>
      <c r="E30" s="36"/>
      <c r="F30" s="4"/>
      <c r="G30" s="4"/>
      <c r="H30" s="4"/>
      <c r="I30" s="4"/>
    </row>
    <row r="31" spans="1:9">
      <c r="A31" s="4" t="s">
        <v>15</v>
      </c>
      <c r="B31" s="4"/>
      <c r="C31" s="4"/>
      <c r="D31" s="4"/>
      <c r="E31" s="4"/>
      <c r="F31" s="4"/>
      <c r="G31" s="4"/>
      <c r="H31" s="4"/>
      <c r="I31" s="4"/>
    </row>
    <row r="32" spans="1:9">
      <c r="A32" s="4"/>
      <c r="B32" s="4"/>
      <c r="C32" s="4"/>
      <c r="D32" s="4"/>
      <c r="E32" s="4"/>
      <c r="F32" s="4"/>
      <c r="G32" s="4"/>
      <c r="H32" s="4"/>
      <c r="I32" s="4"/>
    </row>
    <row r="33" spans="1:9">
      <c r="A33" s="36" t="s">
        <v>16</v>
      </c>
      <c r="B33" s="4"/>
      <c r="C33" s="4"/>
      <c r="D33" s="4"/>
      <c r="E33" s="4"/>
      <c r="F33" s="4"/>
      <c r="G33" s="4"/>
      <c r="H33" s="4"/>
      <c r="I33" s="4"/>
    </row>
    <row r="34" spans="1:9">
      <c r="A34" s="4"/>
      <c r="B34" s="4"/>
      <c r="C34" s="4"/>
      <c r="D34" s="4"/>
      <c r="E34" s="4"/>
      <c r="F34" s="4"/>
      <c r="G34" s="4"/>
      <c r="H34" s="4"/>
      <c r="I34" s="4"/>
    </row>
    <row r="35" spans="1:9">
      <c r="A35" s="4"/>
      <c r="B35" s="4"/>
      <c r="C35" s="4"/>
      <c r="D35" s="4"/>
      <c r="E35" s="4"/>
      <c r="F35" s="4"/>
      <c r="G35" s="4"/>
      <c r="H35" s="4"/>
      <c r="I35" s="4"/>
    </row>
    <row r="36" spans="1:9">
      <c r="A36" s="4"/>
      <c r="B36" s="4"/>
      <c r="C36" s="4"/>
      <c r="D36" s="4"/>
      <c r="E36" s="4"/>
      <c r="F36" s="4"/>
      <c r="G36" s="4"/>
      <c r="H36" s="4"/>
      <c r="I36" s="4"/>
    </row>
    <row r="37" spans="1:9">
      <c r="A37" s="37" t="s">
        <v>17</v>
      </c>
      <c r="B37" s="38" t="s">
        <v>18</v>
      </c>
      <c r="C37" s="4"/>
      <c r="D37" s="4"/>
      <c r="E37" s="4"/>
      <c r="F37" s="4"/>
      <c r="G37" s="4"/>
      <c r="H37" s="4"/>
      <c r="I37" s="4"/>
    </row>
    <row r="38" spans="1:9">
      <c r="A38" s="39" t="s">
        <v>19</v>
      </c>
      <c r="B38" s="38"/>
      <c r="C38" s="4"/>
      <c r="D38" s="4"/>
      <c r="E38" s="4"/>
      <c r="F38" s="4"/>
      <c r="G38" s="4"/>
      <c r="H38" s="4"/>
      <c r="I38" s="4"/>
    </row>
    <row r="39" spans="1:9">
      <c r="A39" s="39" t="s">
        <v>20</v>
      </c>
      <c r="B39" s="40"/>
      <c r="C39" s="4"/>
      <c r="D39" s="4"/>
      <c r="E39" s="4"/>
      <c r="F39" s="4"/>
      <c r="G39" s="4"/>
      <c r="H39" s="4"/>
      <c r="I39" s="4"/>
    </row>
    <row r="40" spans="1:9">
      <c r="A40" s="39" t="s">
        <v>21</v>
      </c>
      <c r="B40" s="4"/>
      <c r="C40" s="4"/>
      <c r="D40" s="4"/>
      <c r="E40" s="4"/>
      <c r="F40" s="4"/>
      <c r="G40" s="4"/>
      <c r="H40" s="4"/>
      <c r="I40" s="4"/>
    </row>
    <row r="41" spans="1:9">
      <c r="A41" s="39" t="s">
        <v>22</v>
      </c>
      <c r="B41" s="41"/>
      <c r="C41" s="4"/>
      <c r="D41" s="4"/>
      <c r="E41" s="4"/>
      <c r="F41" s="4"/>
      <c r="G41" s="4"/>
      <c r="H41" s="4"/>
      <c r="I41" s="4"/>
    </row>
  </sheetData>
  <sheetProtection algorithmName="SHA-512" hashValue="r1c9AMord79eywDYR6c+hsa/cabYsJPxI64nBPT8YDNJaZhQh8R4gZ/vmzmVQH3m6ZTr9Su0KBB7qmma2D8b7g==" saltValue="QxkiM5dwJYI4zEWt2Lvqrg==" spinCount="100000" sheet="1" objects="1" scenarios="1" selectLockedCells="1"/>
  <protectedRanges>
    <protectedRange sqref="B5:D5" name="Range1"/>
  </protectedRanges>
  <mergeCells count="7">
    <mergeCell ref="B5:D5"/>
    <mergeCell ref="I7:I8"/>
    <mergeCell ref="E7:E8"/>
    <mergeCell ref="A7:D8"/>
    <mergeCell ref="G7:G8"/>
    <mergeCell ref="F7:F8"/>
    <mergeCell ref="H7:H8"/>
  </mergeCells>
  <pageMargins left="0.25" right="0.25" top="0.75" bottom="0.75" header="0.3" footer="0.3"/>
  <pageSetup paperSize="9" scale="92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D34FF-90FF-4EC2-96D4-AF69CE7425C4}">
  <dimension ref="A3:C10"/>
  <sheetViews>
    <sheetView workbookViewId="0">
      <selection activeCell="B10" sqref="B10"/>
    </sheetView>
  </sheetViews>
  <sheetFormatPr defaultRowHeight="15"/>
  <cols>
    <col min="1" max="1" width="14.5703125" customWidth="1"/>
  </cols>
  <sheetData>
    <row r="3" spans="1:3">
      <c r="B3" t="s">
        <v>23</v>
      </c>
      <c r="C3" t="s">
        <v>24</v>
      </c>
    </row>
    <row r="4" spans="1:3">
      <c r="A4" s="1" t="s">
        <v>25</v>
      </c>
      <c r="B4">
        <v>205800</v>
      </c>
      <c r="C4" t="s">
        <v>26</v>
      </c>
    </row>
    <row r="5" spans="1:3">
      <c r="A5" s="1" t="s">
        <v>27</v>
      </c>
      <c r="B5">
        <v>206100</v>
      </c>
      <c r="C5" t="s">
        <v>28</v>
      </c>
    </row>
    <row r="6" spans="1:3">
      <c r="A6" s="1" t="s">
        <v>29</v>
      </c>
      <c r="B6">
        <v>206150</v>
      </c>
      <c r="C6" t="s">
        <v>28</v>
      </c>
    </row>
    <row r="7" spans="1:3">
      <c r="A7" s="1" t="s">
        <v>30</v>
      </c>
      <c r="B7">
        <v>401200</v>
      </c>
      <c r="C7" t="s">
        <v>31</v>
      </c>
    </row>
    <row r="8" spans="1:3">
      <c r="A8" s="1" t="s">
        <v>32</v>
      </c>
      <c r="B8">
        <v>205650</v>
      </c>
      <c r="C8" t="s">
        <v>26</v>
      </c>
    </row>
    <row r="9" spans="1:3">
      <c r="A9" s="1" t="s">
        <v>33</v>
      </c>
      <c r="B9">
        <v>401250</v>
      </c>
      <c r="C9" t="s">
        <v>31</v>
      </c>
    </row>
    <row r="10" spans="1:3">
      <c r="A10" s="1" t="s">
        <v>34</v>
      </c>
      <c r="B10">
        <v>205900</v>
      </c>
      <c r="C10" t="s">
        <v>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9C9823DF644246B63F57960A21D564" ma:contentTypeVersion="11" ma:contentTypeDescription="Create a new document." ma:contentTypeScope="" ma:versionID="67441c56533708dcf9b7ef0bb81a840a">
  <xsd:schema xmlns:xsd="http://www.w3.org/2001/XMLSchema" xmlns:xs="http://www.w3.org/2001/XMLSchema" xmlns:p="http://schemas.microsoft.com/office/2006/metadata/properties" xmlns:ns2="0689bd10-53ed-4cfe-a612-823e804ed7b1" xmlns:ns3="1e700da7-2663-4dfa-a5ea-39063a7f91f9" targetNamespace="http://schemas.microsoft.com/office/2006/metadata/properties" ma:root="true" ma:fieldsID="dc5cc1bcaf33118af18b08310cdeffc2" ns2:_="" ns3:_="">
    <xsd:import namespace="0689bd10-53ed-4cfe-a612-823e804ed7b1"/>
    <xsd:import namespace="1e700da7-2663-4dfa-a5ea-39063a7f91f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89bd10-53ed-4cfe-a612-823e804ed7b1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1eeb44a9-b924-44d0-8ed9-f8b504a4ba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700da7-2663-4dfa-a5ea-39063a7f91f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8ea127c-940b-43a7-8a08-9c49e6e439f5}" ma:internalName="TaxCatchAll" ma:showField="CatchAllData" ma:web="1e700da7-2663-4dfa-a5ea-39063a7f91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e700da7-2663-4dfa-a5ea-39063a7f91f9" xsi:nil="true"/>
    <lcf76f155ced4ddcb4097134ff3c332f xmlns="0689bd10-53ed-4cfe-a612-823e804ed7b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F8E7C28-02E9-4F33-B64C-31ED71085A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44EF5C-932B-42CE-8222-B7C370096B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89bd10-53ed-4cfe-a612-823e804ed7b1"/>
    <ds:schemaRef ds:uri="1e700da7-2663-4dfa-a5ea-39063a7f91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95A47ED-7B6E-4AE5-933D-4AD614462CC7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1e700da7-2663-4dfa-a5ea-39063a7f91f9"/>
    <ds:schemaRef ds:uri="0689bd10-53ed-4cfe-a612-823e804ed7b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Kathleen Scroggins</dc:creator>
  <cp:keywords/>
  <dc:description/>
  <cp:lastModifiedBy>Ruth Scobie</cp:lastModifiedBy>
  <cp:revision/>
  <dcterms:created xsi:type="dcterms:W3CDTF">2021-08-02T12:50:32Z</dcterms:created>
  <dcterms:modified xsi:type="dcterms:W3CDTF">2025-06-19T14:34:36Z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	2057</vt:lpwstr>
  </property>
  <property fmtid="{D5CDD505-2E9C-101B-9397-08002B2CF9AE}" pid="3" name="ContentTypeId">
    <vt:lpwstr>0x010100FE9C9823DF644246B63F57960A21D564</vt:lpwstr>
  </property>
  <property fmtid="{D5CDD505-2E9C-101B-9397-08002B2CF9AE}" pid="4" name="MediaServiceImageTags">
    <vt:lpwstr/>
  </property>
</Properties>
</file>